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abril-jul" sheetId="1" r:id="rId1"/>
  </sheets>
  <definedNames>
    <definedName name="_xlnm.Print_Area" localSheetId="0">'abril-jul'!$A$1:$K$19</definedName>
  </definedNames>
  <calcPr fullCalcOnLoad="1"/>
</workbook>
</file>

<file path=xl/sharedStrings.xml><?xml version="1.0" encoding="utf-8"?>
<sst xmlns="http://schemas.openxmlformats.org/spreadsheetml/2006/main" count="83" uniqueCount="55">
  <si>
    <t>No.</t>
  </si>
  <si>
    <t>Nombre</t>
  </si>
  <si>
    <t>TESORERIA MUNICIPAL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</si>
  <si>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</si>
  <si>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</si>
  <si>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</si>
  <si>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</si>
  <si>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</si>
  <si>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</si>
  <si>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Importe</t>
  </si>
  <si>
    <t>Fecha de comprobacion</t>
  </si>
  <si>
    <t>TOTAL GASTOS POR REPRESENTACIONES O VIATICOS CUERPO EDILICIO</t>
  </si>
  <si>
    <t>TOTAL MENSUAL</t>
  </si>
  <si>
    <t>Gastos por representaciones o viaticos de cuerpo Edilicio</t>
  </si>
  <si>
    <t xml:space="preserve">OSCAR RAYMUNDO VELAZCO VAZQUEZ </t>
  </si>
  <si>
    <t>SINDICO</t>
  </si>
  <si>
    <t>05/04/17-05/04/17</t>
  </si>
  <si>
    <t>TXPN- COL</t>
  </si>
  <si>
    <t xml:space="preserve">INVESTIGACION POR LA SECRETARIA DE CULTURA </t>
  </si>
  <si>
    <t>TXPN-GDL</t>
  </si>
  <si>
    <t xml:space="preserve">SALIDA A LA AGENCIA DEL MINISTERIO PUBLICO </t>
  </si>
  <si>
    <t>08/04/17-08/04/17</t>
  </si>
  <si>
    <t xml:space="preserve">ACUDIR AL TRIBUNAL DE ARBITRAJE Y ESCALAFON </t>
  </si>
  <si>
    <t>OSCAR RAYMUNDO VELAZCO VAZQUEZ</t>
  </si>
  <si>
    <t>TUXPN-GDL</t>
  </si>
  <si>
    <t>REGIDORA</t>
  </si>
  <si>
    <t>TUXPN-MEXICO</t>
  </si>
  <si>
    <t>ARISTOTELES RAMOS GUZMAN</t>
  </si>
  <si>
    <t>REGIDOR</t>
  </si>
  <si>
    <t>28/04/17-28/04/17</t>
  </si>
  <si>
    <t xml:space="preserve">MACARENA GONZALEZ RAMOS </t>
  </si>
  <si>
    <t>REVISION DE EXPEDIENTES</t>
  </si>
  <si>
    <t>COMISION AL MINISTERIO PUBLICO DE GDL Y S CULTURA DE COLIMA</t>
  </si>
  <si>
    <t>TUXPN-GDL-COL</t>
  </si>
  <si>
    <t>ENTREGA DE EXPEDIENTES</t>
  </si>
  <si>
    <t xml:space="preserve">CURSO DE LIDERAZGO POLITICO </t>
  </si>
  <si>
    <t>EN PROCESO</t>
  </si>
  <si>
    <t>EDWIN ROMERO CORTES</t>
  </si>
  <si>
    <t xml:space="preserve">PRESIDENTE </t>
  </si>
  <si>
    <t>TXPN-MEX</t>
  </si>
  <si>
    <t xml:space="preserve">ACUDIR AL CONGRESO DE LA UNION </t>
  </si>
  <si>
    <t xml:space="preserve">   ||| </t>
  </si>
  <si>
    <t>GERARDO MEDINA CHAVEZ</t>
  </si>
  <si>
    <t xml:space="preserve">REGIDOR </t>
  </si>
  <si>
    <t>TXPN-COL</t>
  </si>
  <si>
    <t>06/05/17-06/05/17</t>
  </si>
  <si>
    <t>RECOGER AL AEROPUERTO A LA REINA DE LA BAHIA  DE LA ASOCIACION ESTUDIANTE</t>
  </si>
  <si>
    <t xml:space="preserve">REGIDORA </t>
  </si>
  <si>
    <t>-</t>
  </si>
  <si>
    <t>CAPAC ITACION DE CONDONERAS</t>
  </si>
  <si>
    <t>CAPACITACION DE LIDERAZGO POLITICO</t>
  </si>
  <si>
    <t xml:space="preserve">OSCAR RAYMUNDO VELAZQUEZ VAZQUEZ </t>
  </si>
  <si>
    <t>CAPACITACION AL DIPLOMADO DE JUSTICIA ALTERNATIVA</t>
  </si>
  <si>
    <t>21/04/17 - 21/04/17</t>
  </si>
  <si>
    <t xml:space="preserve">ACTUALIZADO 31 JULIO 2017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</si>
</sst>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9"/>
      <name val="Calibri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2" tint="-0.4999699890613556"/>
      <name val="Calibri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4" fontId="40" fillId="0" borderId="10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44" fontId="43" fillId="33" borderId="12" xfId="0" applyNumberFormat="1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1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15154275" cy="762000"/>
        </a:xfrm>
        <a:prstGeom prst="rect">
          <a:avLst/>
        </a:prstGeom>
        <a:solidFill>
          <a:srgbClr val="7F7F7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T21"/>
  <sheetViews>
    <sheetView tabSelected="1" zoomScale="70" zoomScaleNormal="70" zoomScalePageLayoutView="0" workbookViewId="0" topLeftCell="A1">
      <selection activeCell="G21" sqref="G21"/>
    </sheetView>
  </sheetViews>
  <sheetFormatPr defaultColWidth="11.421875" defaultRowHeight="15"/>
  <cols>
    <col min="1" max="1" width="28.00390625" style="1" customWidth="1"/>
    <col min="2" max="2" width="11.421875" style="1" customWidth="1"/>
    <col min="3" max="3" width="28.57421875" style="1" customWidth="1"/>
    <col min="4" max="4" width="15.140625" style="1" customWidth="1"/>
    <col min="5" max="5" width="15.8515625" style="1" customWidth="1"/>
    <col min="6" max="6" width="20.7109375" style="1" customWidth="1"/>
    <col min="7" max="7" width="19.57421875" style="1" customWidth="1"/>
    <col min="8" max="8" width="19.28125" style="1" customWidth="1"/>
    <col min="9" max="9" width="34.8515625" style="1" customWidth="1"/>
    <col min="10" max="10" width="17.00390625" style="1" customWidth="1"/>
    <col min="11" max="11" width="16.28125" style="1" customWidth="1"/>
    <col min="12" max="16384" width="11.421875" style="1" customWidth="1"/>
  </cols>
  <sheetData>
    <row r="1" ht="60" customHeight="1"/>
    <row r="2" spans="1:11" ht="1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60">
      <c r="A3" s="17" t="s">
        <v>13</v>
      </c>
      <c r="B3" s="3" t="s">
        <v>0</v>
      </c>
      <c r="C3" s="3" t="s">
        <v>1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s="4" customFormat="1" ht="48" customHeight="1">
      <c r="A4" s="18"/>
      <c r="B4" s="5">
        <v>1</v>
      </c>
      <c r="C4" s="6" t="s">
        <v>27</v>
      </c>
      <c r="D4" s="6" t="s">
        <v>28</v>
      </c>
      <c r="E4" s="6" t="s">
        <v>26</v>
      </c>
      <c r="F4" s="6" t="s">
        <v>29</v>
      </c>
      <c r="G4" s="7">
        <v>4200</v>
      </c>
      <c r="H4" s="7">
        <v>800</v>
      </c>
      <c r="I4" s="6" t="s">
        <v>36</v>
      </c>
      <c r="J4" s="7">
        <v>5000</v>
      </c>
      <c r="K4" s="8">
        <v>42856</v>
      </c>
    </row>
    <row r="5" spans="1:11" s="4" customFormat="1" ht="63" customHeight="1">
      <c r="A5" s="18"/>
      <c r="B5" s="9">
        <v>2</v>
      </c>
      <c r="C5" s="10" t="s">
        <v>23</v>
      </c>
      <c r="D5" s="10" t="s">
        <v>15</v>
      </c>
      <c r="E5" s="10" t="s">
        <v>33</v>
      </c>
      <c r="F5" s="10" t="s">
        <v>29</v>
      </c>
      <c r="G5" s="11">
        <v>1462</v>
      </c>
      <c r="H5" s="11">
        <v>752</v>
      </c>
      <c r="I5" s="10" t="s">
        <v>32</v>
      </c>
      <c r="J5" s="11">
        <v>2214</v>
      </c>
      <c r="K5" s="12">
        <v>42856</v>
      </c>
    </row>
    <row r="6" spans="1:11" s="4" customFormat="1" ht="48" customHeight="1">
      <c r="A6" s="18"/>
      <c r="B6" s="9">
        <v>3</v>
      </c>
      <c r="C6" s="10" t="s">
        <v>23</v>
      </c>
      <c r="D6" s="10" t="s">
        <v>15</v>
      </c>
      <c r="E6" s="10" t="s">
        <v>24</v>
      </c>
      <c r="F6" s="10" t="s">
        <v>29</v>
      </c>
      <c r="G6" s="11">
        <v>1593</v>
      </c>
      <c r="H6" s="11">
        <v>272</v>
      </c>
      <c r="I6" s="10" t="s">
        <v>34</v>
      </c>
      <c r="J6" s="11">
        <v>1865</v>
      </c>
      <c r="K6" s="12">
        <v>42856</v>
      </c>
    </row>
    <row r="7" spans="1:11" s="4" customFormat="1" ht="48" customHeight="1">
      <c r="A7" s="18"/>
      <c r="B7" s="9">
        <v>4</v>
      </c>
      <c r="C7" s="10" t="s">
        <v>30</v>
      </c>
      <c r="D7" s="10" t="s">
        <v>25</v>
      </c>
      <c r="E7" s="10" t="s">
        <v>24</v>
      </c>
      <c r="F7" s="10" t="s">
        <v>29</v>
      </c>
      <c r="G7" s="11">
        <v>978</v>
      </c>
      <c r="H7" s="11">
        <v>272</v>
      </c>
      <c r="I7" s="10" t="s">
        <v>35</v>
      </c>
      <c r="J7" s="11">
        <v>1250</v>
      </c>
      <c r="K7" s="12">
        <v>42856</v>
      </c>
    </row>
    <row r="8" spans="1:11" s="4" customFormat="1" ht="48" customHeight="1">
      <c r="A8" s="18"/>
      <c r="B8" s="9">
        <v>5</v>
      </c>
      <c r="C8" s="10" t="s">
        <v>23</v>
      </c>
      <c r="D8" s="10" t="s">
        <v>15</v>
      </c>
      <c r="E8" s="10" t="s">
        <v>24</v>
      </c>
      <c r="F8" s="10" t="s">
        <v>29</v>
      </c>
      <c r="G8" s="11">
        <v>984.6</v>
      </c>
      <c r="H8" s="11">
        <v>272</v>
      </c>
      <c r="I8" s="10" t="s">
        <v>31</v>
      </c>
      <c r="J8" s="11">
        <v>1256.6</v>
      </c>
      <c r="K8" s="12">
        <v>42856</v>
      </c>
    </row>
    <row r="9" spans="1:11" s="4" customFormat="1" ht="48" customHeight="1">
      <c r="A9" s="18"/>
      <c r="B9" s="9">
        <v>6</v>
      </c>
      <c r="C9" s="10" t="s">
        <v>23</v>
      </c>
      <c r="D9" s="10" t="s">
        <v>15</v>
      </c>
      <c r="E9" s="10" t="s">
        <v>24</v>
      </c>
      <c r="F9" s="10" t="s">
        <v>29</v>
      </c>
      <c r="G9" s="11">
        <v>728</v>
      </c>
      <c r="H9" s="11">
        <v>272</v>
      </c>
      <c r="I9" s="10" t="s">
        <v>22</v>
      </c>
      <c r="J9" s="11">
        <v>1000</v>
      </c>
      <c r="K9" s="12">
        <v>42856</v>
      </c>
    </row>
    <row r="10" spans="1:11" s="4" customFormat="1" ht="48" customHeight="1">
      <c r="A10" s="18"/>
      <c r="B10" s="9">
        <v>7</v>
      </c>
      <c r="C10" s="10" t="s">
        <v>14</v>
      </c>
      <c r="D10" s="10" t="s">
        <v>15</v>
      </c>
      <c r="E10" s="10" t="s">
        <v>17</v>
      </c>
      <c r="F10" s="13" t="s">
        <v>16</v>
      </c>
      <c r="G10" s="11">
        <v>402</v>
      </c>
      <c r="H10" s="11">
        <v>812</v>
      </c>
      <c r="I10" s="10" t="s">
        <v>18</v>
      </c>
      <c r="J10" s="11">
        <f>SUM(G10,H10)</f>
        <v>1214</v>
      </c>
      <c r="K10" s="12">
        <v>42856</v>
      </c>
    </row>
    <row r="11" spans="1:11" s="4" customFormat="1" ht="51.75" customHeight="1">
      <c r="A11" s="18"/>
      <c r="B11" s="9">
        <v>8</v>
      </c>
      <c r="C11" s="10" t="s">
        <v>14</v>
      </c>
      <c r="D11" s="10" t="s">
        <v>15</v>
      </c>
      <c r="E11" s="10" t="s">
        <v>19</v>
      </c>
      <c r="F11" s="10" t="s">
        <v>53</v>
      </c>
      <c r="G11" s="11">
        <v>1526</v>
      </c>
      <c r="H11" s="11">
        <v>337</v>
      </c>
      <c r="I11" s="10" t="s">
        <v>20</v>
      </c>
      <c r="J11" s="11">
        <f>SUM(G11,H11)</f>
        <v>1863</v>
      </c>
      <c r="K11" s="12">
        <v>42856</v>
      </c>
    </row>
    <row r="12" spans="1:11" s="4" customFormat="1" ht="47.25" customHeight="1">
      <c r="A12" s="18"/>
      <c r="B12" s="9">
        <v>9</v>
      </c>
      <c r="C12" s="10" t="s">
        <v>14</v>
      </c>
      <c r="D12" s="10" t="s">
        <v>15</v>
      </c>
      <c r="E12" s="10" t="s">
        <v>19</v>
      </c>
      <c r="F12" s="13" t="s">
        <v>21</v>
      </c>
      <c r="G12" s="11">
        <v>948</v>
      </c>
      <c r="H12" s="11">
        <v>272</v>
      </c>
      <c r="I12" s="10" t="s">
        <v>22</v>
      </c>
      <c r="J12" s="11">
        <f>SUM(G12,H12)</f>
        <v>1220</v>
      </c>
      <c r="K12" s="12">
        <v>42856</v>
      </c>
    </row>
    <row r="13" spans="1:11" s="4" customFormat="1" ht="57" customHeight="1">
      <c r="A13" s="18"/>
      <c r="B13" s="9">
        <v>10</v>
      </c>
      <c r="C13" s="10" t="s">
        <v>42</v>
      </c>
      <c r="D13" s="10" t="s">
        <v>43</v>
      </c>
      <c r="E13" s="10" t="s">
        <v>44</v>
      </c>
      <c r="F13" s="13" t="s">
        <v>45</v>
      </c>
      <c r="G13" s="11">
        <v>490</v>
      </c>
      <c r="H13" s="11">
        <v>272</v>
      </c>
      <c r="I13" s="10" t="s">
        <v>46</v>
      </c>
      <c r="J13" s="11">
        <f>SUM(G13+H13)</f>
        <v>762</v>
      </c>
      <c r="K13" s="12">
        <v>42887</v>
      </c>
    </row>
    <row r="14" spans="1:11" s="4" customFormat="1" ht="45.75" customHeight="1">
      <c r="A14" s="18"/>
      <c r="B14" s="9">
        <v>12</v>
      </c>
      <c r="C14" s="10" t="s">
        <v>30</v>
      </c>
      <c r="D14" s="10" t="s">
        <v>47</v>
      </c>
      <c r="E14" s="10" t="s">
        <v>19</v>
      </c>
      <c r="F14" s="13">
        <v>42863</v>
      </c>
      <c r="G14" s="11" t="s">
        <v>48</v>
      </c>
      <c r="H14" s="11">
        <v>272</v>
      </c>
      <c r="I14" s="10" t="s">
        <v>49</v>
      </c>
      <c r="J14" s="11">
        <v>272</v>
      </c>
      <c r="K14" s="12">
        <v>42887</v>
      </c>
    </row>
    <row r="15" spans="1:11" ht="47.25" customHeight="1">
      <c r="A15" s="18"/>
      <c r="B15" s="9">
        <v>13</v>
      </c>
      <c r="C15" s="10" t="s">
        <v>30</v>
      </c>
      <c r="D15" s="10" t="s">
        <v>47</v>
      </c>
      <c r="E15" s="10" t="s">
        <v>19</v>
      </c>
      <c r="F15" s="13">
        <v>42875</v>
      </c>
      <c r="G15" s="11">
        <v>745</v>
      </c>
      <c r="H15" s="11">
        <v>272</v>
      </c>
      <c r="I15" s="10" t="s">
        <v>50</v>
      </c>
      <c r="J15" s="11">
        <f>SUM(G15+H15)</f>
        <v>1017</v>
      </c>
      <c r="K15" s="12">
        <v>42887</v>
      </c>
    </row>
    <row r="16" spans="1:11" ht="52.5" customHeight="1">
      <c r="A16" s="18"/>
      <c r="B16" s="9">
        <v>14</v>
      </c>
      <c r="C16" s="10" t="s">
        <v>51</v>
      </c>
      <c r="D16" s="10" t="s">
        <v>15</v>
      </c>
      <c r="E16" s="10" t="s">
        <v>19</v>
      </c>
      <c r="F16" s="13">
        <v>42896</v>
      </c>
      <c r="G16" s="11">
        <v>341</v>
      </c>
      <c r="H16" s="11">
        <v>272</v>
      </c>
      <c r="I16" s="10" t="s">
        <v>52</v>
      </c>
      <c r="J16" s="11">
        <f>SUM(G16+H16)</f>
        <v>613</v>
      </c>
      <c r="K16" s="12">
        <v>42917</v>
      </c>
    </row>
    <row r="17" spans="1:11" ht="54" customHeight="1">
      <c r="A17" s="18"/>
      <c r="B17" s="9">
        <v>15</v>
      </c>
      <c r="C17" s="10" t="s">
        <v>37</v>
      </c>
      <c r="D17" s="10" t="s">
        <v>38</v>
      </c>
      <c r="E17" s="10" t="s">
        <v>39</v>
      </c>
      <c r="F17" s="13">
        <v>42916</v>
      </c>
      <c r="G17" s="11">
        <v>4234</v>
      </c>
      <c r="H17" s="11">
        <v>1600</v>
      </c>
      <c r="I17" s="10" t="s">
        <v>40</v>
      </c>
      <c r="J17" s="11">
        <v>5834</v>
      </c>
      <c r="K17" s="12">
        <v>42917</v>
      </c>
    </row>
    <row r="18" spans="1:11" ht="24.75" customHeight="1">
      <c r="A18" s="18"/>
      <c r="B18" s="19" t="s">
        <v>11</v>
      </c>
      <c r="C18" s="19"/>
      <c r="D18" s="19"/>
      <c r="E18" s="19"/>
      <c r="F18" s="19"/>
      <c r="G18" s="2">
        <f>SUM(G4:G17)</f>
        <v>18631.6</v>
      </c>
      <c r="H18" s="2">
        <f>SUM(H4:H17)</f>
        <v>6749</v>
      </c>
      <c r="I18" s="20" t="s">
        <v>54</v>
      </c>
      <c r="J18" s="20"/>
      <c r="K18" s="20"/>
    </row>
    <row r="19" spans="1:11" ht="33" customHeight="1">
      <c r="A19" s="18"/>
      <c r="B19" s="19"/>
      <c r="C19" s="19"/>
      <c r="D19" s="19"/>
      <c r="E19" s="19"/>
      <c r="F19" s="19"/>
      <c r="G19" s="14" t="s">
        <v>12</v>
      </c>
      <c r="H19" s="15">
        <f>SUM(G18,H18)</f>
        <v>25380.6</v>
      </c>
      <c r="I19" s="20"/>
      <c r="J19" s="20"/>
      <c r="K19" s="20"/>
    </row>
    <row r="21" ht="15">
      <c r="T21" s="1" t="s">
        <v>41</v>
      </c>
    </row>
  </sheetData>
  <sheetProtection/>
  <mergeCells count="4">
    <mergeCell ref="A2:K2"/>
    <mergeCell ref="A3:A19"/>
    <mergeCell ref="B18:F19"/>
    <mergeCell ref="I18:K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2014-03-04T22:48:16Z</cp:lastPrinted>
  <dcterms:created xsi:type="dcterms:W3CDTF">2014-02-26T00:33:57Z</dcterms:created>
  <dcterms:modified xsi:type="dcterms:W3CDTF">2018-06-21T18:10:50Z</dcterms:modified>
  <cp:category/>
  <cp:version/>
  <cp:contentType/>
  <cp:contentStatus/>
</cp:coreProperties>
</file>